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13_ncr:40009_{369A0325-B728-45FE-B58E-8E69601DE55D}" xr6:coauthVersionLast="45" xr6:coauthVersionMax="45" xr10:uidLastSave="{00000000-0000-0000-0000-000000000000}"/>
  <bookViews>
    <workbookView xWindow="-28920" yWindow="-120" windowWidth="29040" windowHeight="15840"/>
  </bookViews>
  <sheets>
    <sheet name="L_2701_Sædekorn" sheetId="1" r:id="rId1"/>
  </sheets>
  <calcPr calcId="181029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B43" i="1"/>
  <c r="C41" i="1"/>
  <c r="D41" i="1"/>
  <c r="E41" i="1"/>
  <c r="F41" i="1"/>
  <c r="G41" i="1"/>
  <c r="B41" i="1"/>
  <c r="G40" i="1"/>
  <c r="G39" i="1"/>
  <c r="C36" i="1"/>
  <c r="D36" i="1"/>
  <c r="E36" i="1"/>
  <c r="F36" i="1"/>
  <c r="G36" i="1"/>
  <c r="B36" i="1"/>
  <c r="G30" i="1"/>
  <c r="G31" i="1"/>
  <c r="G32" i="1"/>
  <c r="G33" i="1"/>
  <c r="G34" i="1"/>
  <c r="G35" i="1"/>
  <c r="G29" i="1"/>
  <c r="C26" i="1"/>
  <c r="D26" i="1"/>
  <c r="E26" i="1"/>
  <c r="F26" i="1"/>
  <c r="G26" i="1"/>
  <c r="B26" i="1"/>
  <c r="G19" i="1"/>
  <c r="G20" i="1"/>
  <c r="G21" i="1"/>
  <c r="G22" i="1"/>
  <c r="G23" i="1"/>
  <c r="G24" i="1"/>
  <c r="G25" i="1"/>
  <c r="G18" i="1"/>
  <c r="C15" i="1"/>
  <c r="D15" i="1"/>
  <c r="E15" i="1"/>
  <c r="F15" i="1"/>
  <c r="G15" i="1"/>
  <c r="B15" i="1"/>
  <c r="G13" i="1"/>
  <c r="G14" i="1"/>
  <c r="G12" i="1"/>
</calcChain>
</file>

<file path=xl/sharedStrings.xml><?xml version="1.0" encoding="utf-8"?>
<sst xmlns="http://schemas.openxmlformats.org/spreadsheetml/2006/main" count="42" uniqueCount="37">
  <si>
    <t>FM</t>
  </si>
  <si>
    <t>PB</t>
  </si>
  <si>
    <t>BA</t>
  </si>
  <si>
    <t>C1</t>
  </si>
  <si>
    <t>C2</t>
  </si>
  <si>
    <t>Total</t>
  </si>
  <si>
    <t>ton</t>
  </si>
  <si>
    <t>VINTERBYG</t>
  </si>
  <si>
    <t>CLEOPATRA</t>
  </si>
  <si>
    <t>Comeback</t>
  </si>
  <si>
    <t>VALERIE</t>
  </si>
  <si>
    <t>Total VINTERBYG</t>
  </si>
  <si>
    <t>VINTERHVEDE</t>
  </si>
  <si>
    <t>ELIXER</t>
  </si>
  <si>
    <t>Effendi</t>
  </si>
  <si>
    <t>FRITOP</t>
  </si>
  <si>
    <t>INFORMER</t>
  </si>
  <si>
    <t>KWS EXTASE</t>
  </si>
  <si>
    <t>KWS-MONTANA</t>
  </si>
  <si>
    <t>OHIO-VIHV</t>
  </si>
  <si>
    <t>Ponticus</t>
  </si>
  <si>
    <t>Total VINTERHVEDE</t>
  </si>
  <si>
    <t>VINTERRUG</t>
  </si>
  <si>
    <t>DANKOWSKIE-RUBIN</t>
  </si>
  <si>
    <t>DUKATO</t>
  </si>
  <si>
    <t>Helltop</t>
  </si>
  <si>
    <t>INSPECTOR</t>
  </si>
  <si>
    <t>KWS SERAFINO</t>
  </si>
  <si>
    <t>KWS Vinetto</t>
  </si>
  <si>
    <t>KWS-LIVADO</t>
  </si>
  <si>
    <t>Total VINTERRUG</t>
  </si>
  <si>
    <t>VITRI</t>
  </si>
  <si>
    <t>LOMBARDO</t>
  </si>
  <si>
    <t>TRIVALAN</t>
  </si>
  <si>
    <t>Total VITRI</t>
  </si>
  <si>
    <t>Foreløbig oversigt over mængder af økologisk vintersæd produceret i perioden 01.05. - 31.10.20</t>
  </si>
  <si>
    <t>Produceret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</si>
</sst>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</xf>
    <xf numFmtId="14" fontId="1" fillId="0" borderId="0" xfId="0" applyNumberFormat="1" applyFont="1" applyAlignment="1" applyProtection="1">
      <alignment vertical="top" wrapText="1"/>
    </xf>
    <xf numFmtId="14" fontId="1" fillId="0" borderId="0" xfId="0" applyNumberFormat="1" applyFont="1" applyAlignment="1" applyProtection="1">
      <alignment horizontal="right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403839</xdr:colOff>
      <xdr:row>2</xdr:row>
      <xdr:rowOff>57150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61C0B75-7C33-4DB8-A237-9C2488C3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1841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pane ySplit="9" topLeftCell="A10" activePane="bottomLeft" state="frozen"/>
      <selection pane="bottomLeft" activeCell="H38" sqref="H38"/>
    </sheetView>
  </sheetViews>
  <sheetFormatPr defaultRowHeight="13.2"/>
  <cols>
    <col min="1" max="1" width="33.5546875" customWidth="1"/>
    <col min="2" max="6" width="8.44140625" customWidth="1"/>
    <col min="7" max="7" width="9.88671875" bestFit="1" customWidth="1"/>
  </cols>
  <sheetData>
    <row r="1" spans="1:8" ht="15" customHeight="1">
      <c r="A1" s="1"/>
      <c r="B1" s="2"/>
      <c r="C1" s="2"/>
      <c r="D1" s="2"/>
      <c r="E1" s="2"/>
      <c r="G1" s="7">
        <v>44135</v>
      </c>
      <c r="H1" s="6"/>
    </row>
    <row r="2" spans="1:8" ht="15" customHeight="1">
      <c r="A2" s="1"/>
      <c r="B2" s="2"/>
      <c r="C2" s="2"/>
      <c r="D2" s="2"/>
      <c r="E2" s="2"/>
      <c r="F2" s="2"/>
      <c r="G2" s="2"/>
    </row>
    <row r="3" spans="1:8" ht="15" customHeight="1">
      <c r="A3" s="1"/>
      <c r="B3" s="2"/>
      <c r="C3" s="2"/>
      <c r="D3" s="2"/>
      <c r="E3" s="2"/>
      <c r="F3" s="2"/>
      <c r="G3" s="2"/>
    </row>
    <row r="4" spans="1:8" ht="15" customHeight="1">
      <c r="A4" s="1"/>
      <c r="B4" s="2"/>
      <c r="C4" s="2"/>
      <c r="D4" s="2"/>
      <c r="E4" s="2"/>
      <c r="F4" s="2"/>
      <c r="G4" s="2"/>
    </row>
    <row r="5" spans="1:8" ht="15" customHeight="1">
      <c r="A5" s="8" t="s">
        <v>35</v>
      </c>
      <c r="B5" s="8"/>
      <c r="C5" s="8"/>
      <c r="D5" s="8"/>
      <c r="E5" s="8"/>
      <c r="F5" s="8"/>
      <c r="G5" s="8"/>
    </row>
    <row r="6" spans="1:8" ht="15" customHeight="1">
      <c r="A6" s="1"/>
      <c r="B6" s="2"/>
      <c r="C6" s="2"/>
      <c r="D6" s="2"/>
      <c r="E6" s="2"/>
      <c r="F6" s="2"/>
      <c r="G6" s="2"/>
    </row>
    <row r="7" spans="1:8" ht="15" customHeight="1">
      <c r="A7" s="1"/>
      <c r="B7" s="2"/>
      <c r="C7" s="2"/>
      <c r="D7" s="2"/>
      <c r="E7" s="2"/>
      <c r="F7" s="2"/>
      <c r="G7" s="2"/>
    </row>
    <row r="8" spans="1:8" ht="15" customHeight="1">
      <c r="A8" s="2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</row>
    <row r="9" spans="1:8" ht="15" customHeight="1">
      <c r="A9" s="2"/>
      <c r="B9" s="3" t="s">
        <v>6</v>
      </c>
      <c r="C9" s="3" t="s">
        <v>6</v>
      </c>
      <c r="D9" s="3" t="s">
        <v>6</v>
      </c>
      <c r="E9" s="3" t="s">
        <v>6</v>
      </c>
      <c r="F9" s="3" t="s">
        <v>6</v>
      </c>
      <c r="G9" s="3" t="s">
        <v>6</v>
      </c>
    </row>
    <row r="10" spans="1:8" ht="15" customHeight="1">
      <c r="A10" s="1"/>
      <c r="B10" s="2"/>
      <c r="C10" s="2"/>
      <c r="D10" s="2"/>
      <c r="E10" s="2"/>
      <c r="F10" s="2"/>
      <c r="G10" s="2"/>
    </row>
    <row r="11" spans="1:8" ht="15" customHeight="1">
      <c r="A11" s="1" t="s">
        <v>7</v>
      </c>
      <c r="B11" s="2"/>
      <c r="C11" s="2"/>
      <c r="D11" s="2"/>
      <c r="E11" s="2"/>
      <c r="F11" s="2"/>
      <c r="G11" s="2"/>
    </row>
    <row r="12" spans="1:8" ht="15" customHeight="1">
      <c r="A12" s="2" t="s">
        <v>8</v>
      </c>
      <c r="B12" s="4">
        <v>0</v>
      </c>
      <c r="C12" s="4">
        <v>0</v>
      </c>
      <c r="D12" s="4">
        <v>0</v>
      </c>
      <c r="E12" s="4">
        <v>0</v>
      </c>
      <c r="F12" s="4">
        <v>94.5</v>
      </c>
      <c r="G12" s="4">
        <f>SUM(B12:F12)</f>
        <v>94.5</v>
      </c>
    </row>
    <row r="13" spans="1:8" ht="15" customHeight="1">
      <c r="A13" s="2" t="s">
        <v>9</v>
      </c>
      <c r="B13" s="4">
        <v>0</v>
      </c>
      <c r="C13" s="4">
        <v>0</v>
      </c>
      <c r="D13" s="4">
        <v>0</v>
      </c>
      <c r="E13" s="4">
        <v>0</v>
      </c>
      <c r="F13" s="4">
        <v>169</v>
      </c>
      <c r="G13" s="4">
        <f t="shared" ref="G13:G14" si="0">SUM(B13:F13)</f>
        <v>169</v>
      </c>
    </row>
    <row r="14" spans="1:8" ht="15" customHeight="1">
      <c r="A14" s="2" t="s">
        <v>10</v>
      </c>
      <c r="B14" s="4">
        <v>0</v>
      </c>
      <c r="C14" s="4">
        <v>0</v>
      </c>
      <c r="D14" s="4">
        <v>0</v>
      </c>
      <c r="E14" s="4">
        <v>94.5</v>
      </c>
      <c r="F14" s="4">
        <v>0</v>
      </c>
      <c r="G14" s="4">
        <f t="shared" si="0"/>
        <v>94.5</v>
      </c>
    </row>
    <row r="15" spans="1:8" ht="15" customHeight="1">
      <c r="A15" s="1" t="s">
        <v>11</v>
      </c>
      <c r="B15" s="5">
        <f>SUM(B12:B14)</f>
        <v>0</v>
      </c>
      <c r="C15" s="5">
        <f t="shared" ref="C15:G15" si="1">SUM(C12:C14)</f>
        <v>0</v>
      </c>
      <c r="D15" s="5">
        <f t="shared" si="1"/>
        <v>0</v>
      </c>
      <c r="E15" s="5">
        <f t="shared" si="1"/>
        <v>94.5</v>
      </c>
      <c r="F15" s="5">
        <f t="shared" si="1"/>
        <v>263.5</v>
      </c>
      <c r="G15" s="5">
        <f t="shared" si="1"/>
        <v>358</v>
      </c>
    </row>
    <row r="16" spans="1:8" ht="15" customHeight="1">
      <c r="A16" s="1"/>
      <c r="B16" s="5"/>
      <c r="C16" s="5"/>
      <c r="D16" s="5"/>
      <c r="E16" s="5"/>
      <c r="F16" s="5"/>
      <c r="G16" s="5"/>
    </row>
    <row r="17" spans="1:7" ht="15" customHeight="1">
      <c r="A17" s="1" t="s">
        <v>12</v>
      </c>
      <c r="B17" s="2"/>
      <c r="C17" s="2"/>
      <c r="D17" s="2"/>
      <c r="E17" s="2"/>
      <c r="F17" s="2"/>
      <c r="G17" s="2"/>
    </row>
    <row r="18" spans="1:7" ht="15" customHeight="1">
      <c r="A18" s="2" t="s">
        <v>13</v>
      </c>
      <c r="B18" s="4">
        <v>0</v>
      </c>
      <c r="C18" s="4">
        <v>0</v>
      </c>
      <c r="D18" s="4">
        <v>0</v>
      </c>
      <c r="E18" s="4">
        <v>90</v>
      </c>
      <c r="F18" s="4">
        <v>186</v>
      </c>
      <c r="G18" s="4">
        <f>SUM(B18:F18)</f>
        <v>276</v>
      </c>
    </row>
    <row r="19" spans="1:7" ht="15" customHeight="1">
      <c r="A19" s="2" t="s">
        <v>14</v>
      </c>
      <c r="B19" s="4">
        <v>0</v>
      </c>
      <c r="C19" s="4">
        <v>0</v>
      </c>
      <c r="D19" s="4">
        <v>0</v>
      </c>
      <c r="E19" s="4">
        <v>0</v>
      </c>
      <c r="F19" s="4">
        <v>77</v>
      </c>
      <c r="G19" s="4">
        <f t="shared" ref="G19:G25" si="2">SUM(B19:F19)</f>
        <v>77</v>
      </c>
    </row>
    <row r="20" spans="1:7" ht="15" customHeight="1">
      <c r="A20" s="2" t="s">
        <v>15</v>
      </c>
      <c r="B20" s="4">
        <v>0</v>
      </c>
      <c r="C20" s="4">
        <v>0</v>
      </c>
      <c r="D20" s="4">
        <v>0</v>
      </c>
      <c r="E20" s="4">
        <v>0</v>
      </c>
      <c r="F20" s="4">
        <v>67</v>
      </c>
      <c r="G20" s="4">
        <f t="shared" si="2"/>
        <v>67</v>
      </c>
    </row>
    <row r="21" spans="1:7" ht="15" customHeight="1">
      <c r="A21" s="2" t="s">
        <v>16</v>
      </c>
      <c r="B21" s="4">
        <v>0</v>
      </c>
      <c r="C21" s="4">
        <v>0</v>
      </c>
      <c r="D21" s="4">
        <v>0</v>
      </c>
      <c r="E21" s="4">
        <v>0</v>
      </c>
      <c r="F21" s="4">
        <v>413.5</v>
      </c>
      <c r="G21" s="4">
        <f t="shared" si="2"/>
        <v>413.5</v>
      </c>
    </row>
    <row r="22" spans="1:7" ht="15" customHeight="1">
      <c r="A22" s="2" t="s">
        <v>17</v>
      </c>
      <c r="B22" s="4">
        <v>0</v>
      </c>
      <c r="C22" s="4">
        <v>0</v>
      </c>
      <c r="D22" s="4">
        <v>0</v>
      </c>
      <c r="E22" s="4">
        <v>0</v>
      </c>
      <c r="F22" s="4">
        <v>533</v>
      </c>
      <c r="G22" s="4">
        <f t="shared" si="2"/>
        <v>533</v>
      </c>
    </row>
    <row r="23" spans="1:7" ht="15" customHeight="1">
      <c r="A23" s="2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58.5</v>
      </c>
      <c r="G23" s="4">
        <f t="shared" si="2"/>
        <v>58.5</v>
      </c>
    </row>
    <row r="24" spans="1:7" ht="15" customHeight="1">
      <c r="A24" s="2" t="s">
        <v>19</v>
      </c>
      <c r="B24" s="4">
        <v>0</v>
      </c>
      <c r="C24" s="4">
        <v>0</v>
      </c>
      <c r="D24" s="4">
        <v>0</v>
      </c>
      <c r="E24" s="4">
        <v>0</v>
      </c>
      <c r="F24" s="4">
        <v>175</v>
      </c>
      <c r="G24" s="4">
        <f t="shared" si="2"/>
        <v>175</v>
      </c>
    </row>
    <row r="25" spans="1:7" ht="15" customHeight="1">
      <c r="A25" s="2" t="s">
        <v>20</v>
      </c>
      <c r="B25" s="4">
        <v>0</v>
      </c>
      <c r="C25" s="4">
        <v>0</v>
      </c>
      <c r="D25" s="4">
        <v>0</v>
      </c>
      <c r="E25" s="4">
        <v>64</v>
      </c>
      <c r="F25" s="4">
        <v>47</v>
      </c>
      <c r="G25" s="4">
        <f t="shared" si="2"/>
        <v>111</v>
      </c>
    </row>
    <row r="26" spans="1:7" ht="15" customHeight="1">
      <c r="A26" s="1" t="s">
        <v>21</v>
      </c>
      <c r="B26" s="5">
        <f>SUM(B18:B25)</f>
        <v>0</v>
      </c>
      <c r="C26" s="5">
        <f t="shared" ref="C26:G26" si="3">SUM(C18:C25)</f>
        <v>0</v>
      </c>
      <c r="D26" s="5">
        <f t="shared" si="3"/>
        <v>0</v>
      </c>
      <c r="E26" s="5">
        <f t="shared" si="3"/>
        <v>154</v>
      </c>
      <c r="F26" s="5">
        <f t="shared" si="3"/>
        <v>1557</v>
      </c>
      <c r="G26" s="5">
        <f t="shared" si="3"/>
        <v>1711</v>
      </c>
    </row>
    <row r="27" spans="1:7" ht="15" customHeight="1">
      <c r="A27" s="1"/>
      <c r="B27" s="5"/>
      <c r="C27" s="5"/>
      <c r="D27" s="5"/>
      <c r="E27" s="5"/>
      <c r="F27" s="5"/>
      <c r="G27" s="5"/>
    </row>
    <row r="28" spans="1:7" ht="15" customHeight="1">
      <c r="A28" s="1" t="s">
        <v>22</v>
      </c>
      <c r="B28" s="2"/>
      <c r="C28" s="2"/>
      <c r="D28" s="2"/>
      <c r="E28" s="2"/>
      <c r="F28" s="2"/>
      <c r="G28" s="2"/>
    </row>
    <row r="29" spans="1:7" ht="15" customHeight="1">
      <c r="A29" s="2" t="s">
        <v>23</v>
      </c>
      <c r="B29" s="4">
        <v>0</v>
      </c>
      <c r="C29" s="4">
        <v>0</v>
      </c>
      <c r="D29" s="4">
        <v>0</v>
      </c>
      <c r="E29" s="4">
        <v>102.5</v>
      </c>
      <c r="F29" s="4">
        <v>0</v>
      </c>
      <c r="G29" s="4">
        <f>SUM(B29:F29)</f>
        <v>102.5</v>
      </c>
    </row>
    <row r="30" spans="1:7" ht="15" customHeight="1">
      <c r="A30" s="2" t="s">
        <v>24</v>
      </c>
      <c r="B30" s="4">
        <v>0</v>
      </c>
      <c r="C30" s="4">
        <v>0</v>
      </c>
      <c r="D30" s="4">
        <v>0</v>
      </c>
      <c r="E30" s="4">
        <v>423.5</v>
      </c>
      <c r="F30" s="4">
        <v>0</v>
      </c>
      <c r="G30" s="4">
        <f t="shared" ref="G30:G35" si="4">SUM(B30:F30)</f>
        <v>423.5</v>
      </c>
    </row>
    <row r="31" spans="1:7" ht="15" customHeight="1">
      <c r="A31" s="2" t="s">
        <v>25</v>
      </c>
      <c r="B31" s="4">
        <v>0</v>
      </c>
      <c r="C31" s="4">
        <v>0</v>
      </c>
      <c r="D31" s="4">
        <v>0</v>
      </c>
      <c r="E31" s="4">
        <v>71.486999999999995</v>
      </c>
      <c r="F31" s="4">
        <v>0</v>
      </c>
      <c r="G31" s="4">
        <f t="shared" si="4"/>
        <v>71.486999999999995</v>
      </c>
    </row>
    <row r="32" spans="1:7" ht="15" customHeight="1">
      <c r="A32" s="2" t="s">
        <v>26</v>
      </c>
      <c r="B32" s="4">
        <v>0</v>
      </c>
      <c r="C32" s="4">
        <v>0</v>
      </c>
      <c r="D32" s="4">
        <v>0</v>
      </c>
      <c r="E32" s="4">
        <v>212.5</v>
      </c>
      <c r="F32" s="4">
        <v>0</v>
      </c>
      <c r="G32" s="4">
        <f t="shared" si="4"/>
        <v>212.5</v>
      </c>
    </row>
    <row r="33" spans="1:7" ht="15" customHeight="1">
      <c r="A33" s="2" t="s">
        <v>27</v>
      </c>
      <c r="B33" s="4">
        <v>0</v>
      </c>
      <c r="C33" s="4">
        <v>0</v>
      </c>
      <c r="D33" s="4">
        <v>0</v>
      </c>
      <c r="E33" s="4">
        <v>122.4</v>
      </c>
      <c r="F33" s="4">
        <v>0</v>
      </c>
      <c r="G33" s="4">
        <f t="shared" si="4"/>
        <v>122.4</v>
      </c>
    </row>
    <row r="34" spans="1:7" ht="15" customHeight="1">
      <c r="A34" s="2" t="s">
        <v>28</v>
      </c>
      <c r="B34" s="4">
        <v>0</v>
      </c>
      <c r="C34" s="4">
        <v>0</v>
      </c>
      <c r="D34" s="4">
        <v>0</v>
      </c>
      <c r="E34" s="4">
        <v>122.121</v>
      </c>
      <c r="F34" s="4">
        <v>0</v>
      </c>
      <c r="G34" s="4">
        <f t="shared" si="4"/>
        <v>122.121</v>
      </c>
    </row>
    <row r="35" spans="1:7" ht="15" customHeight="1">
      <c r="A35" s="2" t="s">
        <v>29</v>
      </c>
      <c r="B35" s="4">
        <v>0</v>
      </c>
      <c r="C35" s="4">
        <v>0</v>
      </c>
      <c r="D35" s="4">
        <v>0</v>
      </c>
      <c r="E35" s="4">
        <v>437.81</v>
      </c>
      <c r="F35" s="4">
        <v>0</v>
      </c>
      <c r="G35" s="4">
        <f t="shared" si="4"/>
        <v>437.81</v>
      </c>
    </row>
    <row r="36" spans="1:7" ht="15" customHeight="1">
      <c r="A36" s="1" t="s">
        <v>30</v>
      </c>
      <c r="B36" s="5">
        <f>SUM(B29:B35)</f>
        <v>0</v>
      </c>
      <c r="C36" s="5">
        <f t="shared" ref="C36:G36" si="5">SUM(C29:C35)</f>
        <v>0</v>
      </c>
      <c r="D36" s="5">
        <f t="shared" si="5"/>
        <v>0</v>
      </c>
      <c r="E36" s="5">
        <f t="shared" si="5"/>
        <v>1492.318</v>
      </c>
      <c r="F36" s="5">
        <f t="shared" si="5"/>
        <v>0</v>
      </c>
      <c r="G36" s="5">
        <f t="shared" si="5"/>
        <v>1492.318</v>
      </c>
    </row>
    <row r="37" spans="1:7" ht="15" customHeight="1">
      <c r="A37" s="1"/>
      <c r="B37" s="5"/>
      <c r="C37" s="5"/>
      <c r="D37" s="5"/>
      <c r="E37" s="5"/>
      <c r="F37" s="5"/>
      <c r="G37" s="5"/>
    </row>
    <row r="38" spans="1:7" ht="15" customHeight="1">
      <c r="A38" s="1" t="s">
        <v>31</v>
      </c>
      <c r="B38" s="2"/>
      <c r="C38" s="2"/>
      <c r="D38" s="2"/>
      <c r="E38" s="2"/>
      <c r="F38" s="2"/>
      <c r="G38" s="2"/>
    </row>
    <row r="39" spans="1:7" ht="15" customHeight="1">
      <c r="A39" s="2" t="s">
        <v>32</v>
      </c>
      <c r="B39" s="4">
        <v>0</v>
      </c>
      <c r="C39" s="4">
        <v>0</v>
      </c>
      <c r="D39" s="4">
        <v>0</v>
      </c>
      <c r="E39" s="4">
        <v>0</v>
      </c>
      <c r="F39" s="4">
        <v>31.5</v>
      </c>
      <c r="G39" s="4">
        <f>SUM(B39:F39)</f>
        <v>31.5</v>
      </c>
    </row>
    <row r="40" spans="1:7" ht="15" customHeight="1">
      <c r="A40" s="2" t="s">
        <v>33</v>
      </c>
      <c r="B40" s="4">
        <v>0</v>
      </c>
      <c r="C40" s="4">
        <v>0</v>
      </c>
      <c r="D40" s="4">
        <v>0</v>
      </c>
      <c r="E40" s="4">
        <v>0</v>
      </c>
      <c r="F40" s="4">
        <v>100</v>
      </c>
      <c r="G40" s="4">
        <f>SUM(B40:F40)</f>
        <v>100</v>
      </c>
    </row>
    <row r="41" spans="1:7" ht="15" customHeight="1">
      <c r="A41" s="1" t="s">
        <v>34</v>
      </c>
      <c r="B41" s="5">
        <f>SUM(B39:B40)</f>
        <v>0</v>
      </c>
      <c r="C41" s="5">
        <f t="shared" ref="C41:G41" si="6">SUM(C39:C40)</f>
        <v>0</v>
      </c>
      <c r="D41" s="5">
        <f t="shared" si="6"/>
        <v>0</v>
      </c>
      <c r="E41" s="5">
        <f t="shared" si="6"/>
        <v>0</v>
      </c>
      <c r="F41" s="5">
        <f t="shared" si="6"/>
        <v>131.5</v>
      </c>
      <c r="G41" s="5">
        <f t="shared" si="6"/>
        <v>131.5</v>
      </c>
    </row>
    <row r="42" spans="1:7" ht="15" customHeight="1">
      <c r="A42" s="1"/>
      <c r="B42" s="5"/>
      <c r="C42" s="5"/>
      <c r="D42" s="5"/>
      <c r="E42" s="5"/>
      <c r="F42" s="5"/>
      <c r="G42" s="5"/>
    </row>
    <row r="43" spans="1:7" ht="15" customHeight="1">
      <c r="A43" s="1" t="s">
        <v>36</v>
      </c>
      <c r="B43" s="5">
        <f>B41+B36+B26+B15</f>
        <v>0</v>
      </c>
      <c r="C43" s="5">
        <f t="shared" ref="C43:G43" si="7">C41+C36+C26+C15</f>
        <v>0</v>
      </c>
      <c r="D43" s="5">
        <f t="shared" si="7"/>
        <v>0</v>
      </c>
      <c r="E43" s="5">
        <f t="shared" si="7"/>
        <v>1740.818</v>
      </c>
      <c r="F43" s="5">
        <f t="shared" si="7"/>
        <v>1952</v>
      </c>
      <c r="G43" s="5">
        <f t="shared" si="7"/>
        <v>3692.8180000000002</v>
      </c>
    </row>
    <row r="44" spans="1:7" ht="15" customHeight="1">
      <c r="A44" s="3"/>
      <c r="B44" s="5"/>
      <c r="C44" s="5"/>
      <c r="D44" s="5"/>
      <c r="E44" s="5"/>
      <c r="F44" s="5"/>
      <c r="G44" s="5"/>
    </row>
  </sheetData>
  <mergeCells count="1">
    <mergeCell ref="A5:G5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2020-11-02T09:43:34Z</dcterms:created>
  <dcterms:modified xsi:type="dcterms:W3CDTF">2020-11-02T09:43:37Z</dcterms:modified>
</cp:coreProperties>
</file>