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13_ncr:1_{93CF4803-A52F-407A-88EE-8987DE25907F}" xr6:coauthVersionLast="47" xr6:coauthVersionMax="47" xr10:uidLastSave="{00000000-0000-0000-0000-000000000000}"/>
  <workbookProtection workbookAlgorithmName="SHA-512" workbookHashValue="Di7GJOEld7Qcepic+FN714O8Fuca3YOh2dXuHycl+0yHCmGjxFhSQ1PB4XsJMJTUUujcduy1YaJ/NhiKm8D7ww==" workbookSaltValue="5zyUotqM6SNmFMmf4XxVZg==" workbookSpinCount="100000" lockStructure="1"/>
  <bookViews>
    <workbookView xWindow="-120" yWindow="-120" windowWidth="29040" windowHeight="15840" xr2:uid="{55508ECB-F9CD-4DD8-8793-A61065BC2CB6}"/>
  </bookViews>
  <sheets>
    <sheet name="Kontrolskema" sheetId="1" r:id="rId1"/>
  </sheets>
  <definedNames>
    <definedName name="_xlnm.Print_Area" localSheetId="0">Kontrolskema!$A$1:$K$35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12" i="1"/>
  <c r="F13" i="1" l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12" i="1"/>
</calcChain>
</file>

<file path=xl/sharedStrings.xml><?xml version="1.0" encoding="utf-8"?>
<sst xmlns="http://schemas.openxmlformats.org/spreadsheetml/2006/main" count="20" uniqueCount="19">
  <si>
    <t>Godkendt af:</t>
  </si>
  <si>
    <t>Sigyn Valgrind</t>
  </si>
  <si>
    <t>Gyldighedsdato:</t>
  </si>
  <si>
    <t>Kontrolleret dokument:</t>
  </si>
  <si>
    <t>ISTA 10.2.4</t>
  </si>
  <si>
    <t>Dato</t>
  </si>
  <si>
    <t>Afvigelse [%]</t>
  </si>
  <si>
    <t>Bemærkninger</t>
  </si>
  <si>
    <t>Virksomhed/afdeling</t>
  </si>
  <si>
    <t>Vægtens ID</t>
  </si>
  <si>
    <t>Målt vægt [g]</t>
  </si>
  <si>
    <t>Loddets vægt [g]</t>
  </si>
  <si>
    <t>Vurdering</t>
  </si>
  <si>
    <t>Tolerance</t>
  </si>
  <si>
    <t>Maks.</t>
  </si>
  <si>
    <t>Kontrol af vægt</t>
  </si>
  <si>
    <t>under.</t>
  </si>
  <si>
    <t>over.</t>
  </si>
  <si>
    <t>Prøvetagers navn &amp;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</si>
</sst>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/>
    <xf numFmtId="2" fontId="3" fillId="0" borderId="0" xfId="0" applyNumberFormat="1" applyFont="1"/>
    <xf numFmtId="0" fontId="4" fillId="0" borderId="0" xfId="0" applyFont="1"/>
    <xf numFmtId="0" fontId="4" fillId="3" borderId="4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12" xfId="0" applyFont="1" applyFill="1" applyBorder="1"/>
    <xf numFmtId="0" fontId="7" fillId="3" borderId="12" xfId="0" applyFont="1" applyFill="1" applyBorder="1" applyAlignment="1">
      <alignment horizontal="left"/>
    </xf>
    <xf numFmtId="0" fontId="8" fillId="3" borderId="12" xfId="0" applyFont="1" applyFill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left"/>
    </xf>
    <xf numFmtId="14" fontId="3" fillId="0" borderId="12" xfId="0" applyNumberFormat="1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5" fillId="3" borderId="1" xfId="0" applyFont="1" applyFill="1" applyBorder="1"/>
    <xf numFmtId="9" fontId="5" fillId="3" borderId="2" xfId="1" applyFont="1" applyFill="1" applyBorder="1" applyAlignment="1">
      <alignment horizontal="center"/>
    </xf>
    <xf numFmtId="0" fontId="5" fillId="3" borderId="3" xfId="0" applyFont="1" applyFill="1" applyBorder="1"/>
    <xf numFmtId="0" fontId="5" fillId="3" borderId="4" xfId="0" applyFont="1" applyFill="1" applyBorder="1"/>
    <xf numFmtId="9" fontId="5" fillId="3" borderId="5" xfId="1" applyFont="1" applyFill="1" applyBorder="1" applyAlignment="1">
      <alignment horizontal="center"/>
    </xf>
    <xf numFmtId="0" fontId="5" fillId="3" borderId="6" xfId="0" applyFont="1" applyFill="1" applyBorder="1"/>
    <xf numFmtId="14" fontId="3" fillId="3" borderId="4" xfId="0" applyNumberFormat="1" applyFont="1" applyFill="1" applyBorder="1" applyAlignment="1" applyProtection="1">
      <alignment horizontal="center" vertical="center"/>
      <protection locked="0"/>
    </xf>
    <xf numFmtId="14" fontId="3" fillId="3" borderId="6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vertical="center"/>
      <protection locked="0"/>
    </xf>
    <xf numFmtId="164" fontId="3" fillId="3" borderId="12" xfId="0" applyNumberFormat="1" applyFont="1" applyFill="1" applyBorder="1" applyAlignment="1">
      <alignment vertical="center"/>
    </xf>
    <xf numFmtId="0" fontId="3" fillId="3" borderId="12" xfId="0" applyNumberFormat="1" applyFont="1" applyFill="1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6" xfId="0" applyNumberFormat="1" applyFont="1" applyFill="1" applyBorder="1" applyAlignment="1" applyProtection="1">
      <alignment horizontal="left" vertical="center"/>
      <protection locked="0"/>
    </xf>
    <xf numFmtId="0" fontId="3" fillId="3" borderId="12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9" fontId="3" fillId="0" borderId="0" xfId="1" applyFont="1" applyAlignment="1">
      <alignment vertical="center"/>
    </xf>
    <xf numFmtId="0" fontId="6" fillId="0" borderId="0" xfId="0" applyFont="1"/>
  </cellXfs>
  <cellStyles count="2">
    <cellStyle name="Normal" xfId="0" builtinId="0"/>
    <cellStyle name="Procent" xfId="1" builtinId="5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57150</xdr:rowOff>
    </xdr:from>
    <xdr:to>
      <xdr:col>4</xdr:col>
      <xdr:colOff>607392</xdr:colOff>
      <xdr:row>3</xdr:row>
      <xdr:rowOff>130755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89E65D88-8536-476B-96F7-CA2CAB9437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47650"/>
          <a:ext cx="2474852" cy="47701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A6EA0-7B9E-4416-B0E5-312B59F5EA21}">
  <sheetPr>
    <pageSetUpPr fitToPage="1"/>
  </sheetPr>
  <dimension ref="A1:S35"/>
  <sheetViews>
    <sheetView showGridLines="0" tabSelected="1" zoomScale="70" zoomScaleNormal="70" zoomScaleSheetLayoutView="85" workbookViewId="0">
      <selection activeCell="E8" sqref="E8:J8"/>
    </sheetView>
  </sheetViews>
  <sheetFormatPr defaultColWidth="0" defaultRowHeight="15" zeroHeight="1" x14ac:dyDescent="0.25"/>
  <cols>
    <col min="1" max="1" width="2.85546875" customWidth="1"/>
    <col min="2" max="2" width="6.5703125" customWidth="1"/>
    <col min="3" max="3" width="5.42578125" customWidth="1"/>
    <col min="4" max="4" width="17.5703125" bestFit="1" customWidth="1"/>
    <col min="5" max="5" width="14.28515625" bestFit="1" customWidth="1"/>
    <col min="6" max="6" width="13.5703125" bestFit="1" customWidth="1"/>
    <col min="7" max="7" width="10.7109375" bestFit="1" customWidth="1"/>
    <col min="8" max="9" width="11.7109375" customWidth="1"/>
    <col min="10" max="10" width="27" customWidth="1"/>
    <col min="11" max="11" width="3.140625" customWidth="1"/>
    <col min="12" max="13" width="9.140625" hidden="1" customWidth="1"/>
    <col min="14" max="14" width="6.140625" hidden="1" customWidth="1"/>
    <col min="15" max="15" width="5" hidden="1" customWidth="1"/>
    <col min="16" max="16" width="9.140625" hidden="1" customWidth="1"/>
    <col min="17" max="19" width="0" hidden="1" customWidth="1"/>
    <col min="20" max="16384" width="9.140625" hidden="1"/>
  </cols>
  <sheetData>
    <row r="1" spans="2:19" x14ac:dyDescent="0.25"/>
    <row r="2" spans="2:19" ht="15.75" x14ac:dyDescent="0.25">
      <c r="B2" s="1"/>
      <c r="C2" s="2"/>
      <c r="D2" s="2"/>
      <c r="E2" s="3"/>
      <c r="F2" s="20" t="s">
        <v>0</v>
      </c>
      <c r="G2" s="20"/>
      <c r="H2" s="20"/>
      <c r="I2" s="20" t="s">
        <v>1</v>
      </c>
      <c r="J2" s="20"/>
    </row>
    <row r="3" spans="2:19" ht="15.75" x14ac:dyDescent="0.25">
      <c r="B3" s="4"/>
      <c r="C3" s="9"/>
      <c r="D3" s="9"/>
      <c r="E3" s="5"/>
      <c r="F3" s="20" t="s">
        <v>2</v>
      </c>
      <c r="G3" s="20"/>
      <c r="H3" s="20"/>
      <c r="I3" s="21">
        <v>44609</v>
      </c>
      <c r="J3" s="21"/>
    </row>
    <row r="4" spans="2:19" ht="15.75" x14ac:dyDescent="0.25">
      <c r="B4" s="6"/>
      <c r="C4" s="7"/>
      <c r="D4" s="7"/>
      <c r="E4" s="8"/>
      <c r="F4" s="20" t="s">
        <v>3</v>
      </c>
      <c r="G4" s="20"/>
      <c r="H4" s="20"/>
      <c r="I4" s="22" t="s">
        <v>4</v>
      </c>
      <c r="J4" s="22"/>
    </row>
    <row r="5" spans="2:19" s="12" customFormat="1" ht="20.100000000000001" customHeight="1" x14ac:dyDescent="0.25"/>
    <row r="6" spans="2:19" ht="33.75" x14ac:dyDescent="0.25">
      <c r="B6" s="11" t="s">
        <v>15</v>
      </c>
      <c r="C6" s="11"/>
      <c r="D6" s="11"/>
      <c r="E6" s="11"/>
      <c r="F6" s="11"/>
      <c r="G6" s="11"/>
      <c r="H6" s="11"/>
      <c r="I6" s="11"/>
      <c r="J6" s="11"/>
      <c r="K6" s="10"/>
      <c r="L6" s="10"/>
      <c r="M6" s="10"/>
      <c r="N6" s="10"/>
      <c r="O6" s="10"/>
      <c r="P6" s="10"/>
      <c r="Q6" s="10"/>
      <c r="R6" s="10"/>
      <c r="S6" s="10"/>
    </row>
    <row r="7" spans="2:19" s="12" customFormat="1" ht="20.100000000000001" customHeight="1" x14ac:dyDescent="0.25"/>
    <row r="8" spans="2:19" s="12" customFormat="1" ht="30" customHeight="1" x14ac:dyDescent="0.35">
      <c r="B8" s="18" t="s">
        <v>8</v>
      </c>
      <c r="C8" s="18"/>
      <c r="D8" s="18"/>
      <c r="E8" s="19"/>
      <c r="F8" s="19"/>
      <c r="G8" s="19"/>
      <c r="H8" s="19"/>
      <c r="I8" s="19"/>
      <c r="J8" s="19"/>
    </row>
    <row r="9" spans="2:19" s="12" customFormat="1" ht="30" customHeight="1" x14ac:dyDescent="0.35">
      <c r="B9" s="18" t="s">
        <v>9</v>
      </c>
      <c r="C9" s="18"/>
      <c r="D9" s="18"/>
      <c r="E9" s="19"/>
      <c r="F9" s="19"/>
      <c r="G9" s="19"/>
      <c r="H9" s="19"/>
      <c r="I9" s="19"/>
      <c r="J9" s="19"/>
    </row>
    <row r="10" spans="2:19" s="12" customFormat="1" ht="20.100000000000001" customHeight="1" x14ac:dyDescent="0.25"/>
    <row r="11" spans="2:19" s="12" customFormat="1" ht="20.100000000000001" customHeight="1" x14ac:dyDescent="0.25">
      <c r="B11" s="15" t="s">
        <v>5</v>
      </c>
      <c r="C11" s="16"/>
      <c r="D11" s="17" t="s">
        <v>11</v>
      </c>
      <c r="E11" s="17" t="s">
        <v>10</v>
      </c>
      <c r="F11" s="17" t="s">
        <v>6</v>
      </c>
      <c r="G11" s="17" t="s">
        <v>12</v>
      </c>
      <c r="H11" s="15" t="s">
        <v>7</v>
      </c>
      <c r="I11" s="16"/>
      <c r="J11" s="17" t="s">
        <v>18</v>
      </c>
    </row>
    <row r="12" spans="2:19" s="37" customFormat="1" ht="30" customHeight="1" x14ac:dyDescent="0.25">
      <c r="B12" s="29"/>
      <c r="C12" s="30"/>
      <c r="D12" s="31"/>
      <c r="E12" s="31"/>
      <c r="F12" s="32" t="str">
        <f>IF(COUNTA(D12:E12)=2,E12/D12-1,"")</f>
        <v/>
      </c>
      <c r="G12" s="33" t="str">
        <f>IF(COUNTA(D12:E12)=2,IF(OR(F12&lt;-$C$33,F12&gt;$C$34),"Afvist","Godkendt"),"")</f>
        <v/>
      </c>
      <c r="H12" s="34"/>
      <c r="I12" s="35"/>
      <c r="J12" s="36"/>
    </row>
    <row r="13" spans="2:19" s="37" customFormat="1" ht="30" customHeight="1" x14ac:dyDescent="0.25">
      <c r="B13" s="29"/>
      <c r="C13" s="30"/>
      <c r="D13" s="31"/>
      <c r="E13" s="31"/>
      <c r="F13" s="32" t="str">
        <f t="shared" ref="F13:F30" si="0">IF(COUNTA(D13:E13)=2,E13/D13-1,"")</f>
        <v/>
      </c>
      <c r="G13" s="33" t="str">
        <f t="shared" ref="G13:G30" si="1">IF(COUNTA(D13:E13)=2,IF(OR(F13&lt;-$C$33,F13&gt;$C$34),"Afvist","Godkendt"),"")</f>
        <v/>
      </c>
      <c r="H13" s="34"/>
      <c r="I13" s="35"/>
      <c r="J13" s="36"/>
    </row>
    <row r="14" spans="2:19" s="37" customFormat="1" ht="30" customHeight="1" x14ac:dyDescent="0.25">
      <c r="B14" s="29"/>
      <c r="C14" s="30"/>
      <c r="D14" s="31"/>
      <c r="E14" s="31"/>
      <c r="F14" s="32" t="str">
        <f t="shared" si="0"/>
        <v/>
      </c>
      <c r="G14" s="33" t="str">
        <f t="shared" si="1"/>
        <v/>
      </c>
      <c r="H14" s="34"/>
      <c r="I14" s="35"/>
      <c r="J14" s="36"/>
    </row>
    <row r="15" spans="2:19" s="37" customFormat="1" ht="30" customHeight="1" x14ac:dyDescent="0.25">
      <c r="B15" s="29"/>
      <c r="C15" s="30"/>
      <c r="D15" s="31"/>
      <c r="E15" s="31"/>
      <c r="F15" s="32" t="str">
        <f t="shared" si="0"/>
        <v/>
      </c>
      <c r="G15" s="33" t="str">
        <f t="shared" si="1"/>
        <v/>
      </c>
      <c r="H15" s="34"/>
      <c r="I15" s="35"/>
      <c r="J15" s="36"/>
    </row>
    <row r="16" spans="2:19" s="37" customFormat="1" ht="30" customHeight="1" x14ac:dyDescent="0.25">
      <c r="B16" s="29"/>
      <c r="C16" s="30"/>
      <c r="D16" s="31"/>
      <c r="E16" s="31"/>
      <c r="F16" s="32" t="str">
        <f t="shared" si="0"/>
        <v/>
      </c>
      <c r="G16" s="33" t="str">
        <f t="shared" si="1"/>
        <v/>
      </c>
      <c r="H16" s="34"/>
      <c r="I16" s="35"/>
      <c r="J16" s="36"/>
    </row>
    <row r="17" spans="2:15" s="37" customFormat="1" ht="30" customHeight="1" x14ac:dyDescent="0.25">
      <c r="B17" s="29"/>
      <c r="C17" s="30"/>
      <c r="D17" s="31"/>
      <c r="E17" s="31"/>
      <c r="F17" s="32" t="str">
        <f t="shared" si="0"/>
        <v/>
      </c>
      <c r="G17" s="33" t="str">
        <f t="shared" si="1"/>
        <v/>
      </c>
      <c r="H17" s="34"/>
      <c r="I17" s="35"/>
      <c r="J17" s="36"/>
    </row>
    <row r="18" spans="2:15" s="37" customFormat="1" ht="30" customHeight="1" x14ac:dyDescent="0.25">
      <c r="B18" s="29"/>
      <c r="C18" s="30"/>
      <c r="D18" s="31"/>
      <c r="E18" s="31"/>
      <c r="F18" s="32" t="str">
        <f t="shared" si="0"/>
        <v/>
      </c>
      <c r="G18" s="33" t="str">
        <f t="shared" si="1"/>
        <v/>
      </c>
      <c r="H18" s="34"/>
      <c r="I18" s="35"/>
      <c r="J18" s="36"/>
    </row>
    <row r="19" spans="2:15" s="37" customFormat="1" ht="30" customHeight="1" x14ac:dyDescent="0.25">
      <c r="B19" s="29"/>
      <c r="C19" s="30"/>
      <c r="D19" s="31"/>
      <c r="E19" s="31"/>
      <c r="F19" s="32" t="str">
        <f t="shared" si="0"/>
        <v/>
      </c>
      <c r="G19" s="33" t="str">
        <f t="shared" si="1"/>
        <v/>
      </c>
      <c r="H19" s="34"/>
      <c r="I19" s="35"/>
      <c r="J19" s="36"/>
    </row>
    <row r="20" spans="2:15" s="37" customFormat="1" ht="30" customHeight="1" x14ac:dyDescent="0.25">
      <c r="B20" s="29"/>
      <c r="C20" s="30"/>
      <c r="D20" s="31"/>
      <c r="E20" s="31"/>
      <c r="F20" s="32" t="str">
        <f t="shared" si="0"/>
        <v/>
      </c>
      <c r="G20" s="33" t="str">
        <f t="shared" si="1"/>
        <v/>
      </c>
      <c r="H20" s="34"/>
      <c r="I20" s="35"/>
      <c r="J20" s="36"/>
    </row>
    <row r="21" spans="2:15" s="37" customFormat="1" ht="30" customHeight="1" x14ac:dyDescent="0.25">
      <c r="B21" s="29"/>
      <c r="C21" s="30"/>
      <c r="D21" s="31"/>
      <c r="E21" s="31"/>
      <c r="F21" s="32" t="str">
        <f t="shared" si="0"/>
        <v/>
      </c>
      <c r="G21" s="33" t="str">
        <f t="shared" si="1"/>
        <v/>
      </c>
      <c r="H21" s="34"/>
      <c r="I21" s="35"/>
      <c r="J21" s="36"/>
    </row>
    <row r="22" spans="2:15" s="37" customFormat="1" ht="30" customHeight="1" x14ac:dyDescent="0.25">
      <c r="B22" s="29"/>
      <c r="C22" s="30"/>
      <c r="D22" s="31"/>
      <c r="E22" s="31"/>
      <c r="F22" s="32" t="str">
        <f t="shared" si="0"/>
        <v/>
      </c>
      <c r="G22" s="33" t="str">
        <f t="shared" si="1"/>
        <v/>
      </c>
      <c r="H22" s="34"/>
      <c r="I22" s="35"/>
      <c r="J22" s="36"/>
      <c r="O22" s="38"/>
    </row>
    <row r="23" spans="2:15" s="37" customFormat="1" ht="30" customHeight="1" x14ac:dyDescent="0.25">
      <c r="B23" s="29"/>
      <c r="C23" s="30"/>
      <c r="D23" s="31"/>
      <c r="E23" s="31"/>
      <c r="F23" s="32" t="str">
        <f t="shared" si="0"/>
        <v/>
      </c>
      <c r="G23" s="33" t="str">
        <f t="shared" si="1"/>
        <v/>
      </c>
      <c r="H23" s="34"/>
      <c r="I23" s="35"/>
      <c r="J23" s="36"/>
      <c r="O23" s="38"/>
    </row>
    <row r="24" spans="2:15" s="37" customFormat="1" ht="30" customHeight="1" x14ac:dyDescent="0.25">
      <c r="B24" s="29"/>
      <c r="C24" s="30"/>
      <c r="D24" s="31"/>
      <c r="E24" s="31"/>
      <c r="F24" s="32" t="str">
        <f t="shared" si="0"/>
        <v/>
      </c>
      <c r="G24" s="33" t="str">
        <f t="shared" si="1"/>
        <v/>
      </c>
      <c r="H24" s="34"/>
      <c r="I24" s="35"/>
      <c r="J24" s="36"/>
    </row>
    <row r="25" spans="2:15" s="37" customFormat="1" ht="30" customHeight="1" x14ac:dyDescent="0.25">
      <c r="B25" s="29"/>
      <c r="C25" s="30"/>
      <c r="D25" s="31"/>
      <c r="E25" s="31"/>
      <c r="F25" s="32" t="str">
        <f t="shared" si="0"/>
        <v/>
      </c>
      <c r="G25" s="33" t="str">
        <f t="shared" si="1"/>
        <v/>
      </c>
      <c r="H25" s="34"/>
      <c r="I25" s="35"/>
      <c r="J25" s="36"/>
    </row>
    <row r="26" spans="2:15" s="37" customFormat="1" ht="30" customHeight="1" x14ac:dyDescent="0.25">
      <c r="B26" s="29"/>
      <c r="C26" s="30"/>
      <c r="D26" s="31"/>
      <c r="E26" s="31"/>
      <c r="F26" s="32" t="str">
        <f t="shared" si="0"/>
        <v/>
      </c>
      <c r="G26" s="33" t="str">
        <f t="shared" si="1"/>
        <v/>
      </c>
      <c r="H26" s="34"/>
      <c r="I26" s="35"/>
      <c r="J26" s="36"/>
    </row>
    <row r="27" spans="2:15" s="37" customFormat="1" ht="30" customHeight="1" x14ac:dyDescent="0.25">
      <c r="B27" s="29"/>
      <c r="C27" s="30"/>
      <c r="D27" s="31"/>
      <c r="E27" s="31"/>
      <c r="F27" s="32" t="str">
        <f t="shared" si="0"/>
        <v/>
      </c>
      <c r="G27" s="33" t="str">
        <f t="shared" si="1"/>
        <v/>
      </c>
      <c r="H27" s="34"/>
      <c r="I27" s="35"/>
      <c r="J27" s="36"/>
    </row>
    <row r="28" spans="2:15" s="37" customFormat="1" ht="30" customHeight="1" x14ac:dyDescent="0.25">
      <c r="B28" s="29"/>
      <c r="C28" s="30"/>
      <c r="D28" s="31"/>
      <c r="E28" s="31"/>
      <c r="F28" s="32" t="str">
        <f t="shared" si="0"/>
        <v/>
      </c>
      <c r="G28" s="33" t="str">
        <f t="shared" si="1"/>
        <v/>
      </c>
      <c r="H28" s="34"/>
      <c r="I28" s="35"/>
      <c r="J28" s="36"/>
    </row>
    <row r="29" spans="2:15" s="37" customFormat="1" ht="30" customHeight="1" x14ac:dyDescent="0.25">
      <c r="B29" s="29"/>
      <c r="C29" s="30"/>
      <c r="D29" s="31"/>
      <c r="E29" s="31"/>
      <c r="F29" s="32" t="str">
        <f t="shared" si="0"/>
        <v/>
      </c>
      <c r="G29" s="33" t="str">
        <f t="shared" si="1"/>
        <v/>
      </c>
      <c r="H29" s="34"/>
      <c r="I29" s="35"/>
      <c r="J29" s="36"/>
    </row>
    <row r="30" spans="2:15" s="37" customFormat="1" ht="30" customHeight="1" x14ac:dyDescent="0.25">
      <c r="B30" s="29"/>
      <c r="C30" s="30"/>
      <c r="D30" s="31"/>
      <c r="E30" s="31"/>
      <c r="F30" s="32" t="str">
        <f t="shared" si="0"/>
        <v/>
      </c>
      <c r="G30" s="33" t="str">
        <f>IF(COUNTA(D30:E30)=2,IF(OR(F30&lt;-$C$33,F30&gt;$C$34),"Afvist","Godkendt"),"")</f>
        <v/>
      </c>
      <c r="H30" s="34"/>
      <c r="I30" s="35"/>
      <c r="J30" s="36"/>
    </row>
    <row r="31" spans="2:15" s="12" customFormat="1" ht="20.100000000000001" customHeight="1" x14ac:dyDescent="0.25">
      <c r="D31" s="13"/>
    </row>
    <row r="32" spans="2:15" s="12" customFormat="1" ht="20.100000000000001" customHeight="1" x14ac:dyDescent="0.3">
      <c r="B32" s="39" t="s">
        <v>13</v>
      </c>
      <c r="C32" s="14"/>
    </row>
    <row r="33" spans="2:4" s="12" customFormat="1" ht="20.100000000000001" customHeight="1" x14ac:dyDescent="0.3">
      <c r="B33" s="23" t="s">
        <v>14</v>
      </c>
      <c r="C33" s="24">
        <v>0.02</v>
      </c>
      <c r="D33" s="25" t="s">
        <v>16</v>
      </c>
    </row>
    <row r="34" spans="2:4" s="12" customFormat="1" ht="20.100000000000001" customHeight="1" x14ac:dyDescent="0.3">
      <c r="B34" s="26" t="s">
        <v>14</v>
      </c>
      <c r="C34" s="27">
        <v>0.05</v>
      </c>
      <c r="D34" s="28" t="s">
        <v>17</v>
      </c>
    </row>
    <row r="35" spans="2:4" s="12" customFormat="1" ht="20.100000000000001" customHeight="1" x14ac:dyDescent="0.25"/>
  </sheetData>
  <sheetProtection algorithmName="SHA-512" hashValue="wlOC8SLfpn7r3HIOKrHtwYvOKHwAyUrdcXj6N2bEQPV6OaBNMejKpUO9pp3hWgnxoUhMdiXTmQdoYr18/cvM8w==" saltValue="I4WpnnPZ0AwKLATE3pgl1Q==" spinCount="100000" sheet="1" objects="1" scenarios="1"/>
  <mergeCells count="51">
    <mergeCell ref="I2:J2"/>
    <mergeCell ref="I3:J3"/>
    <mergeCell ref="I4:J4"/>
    <mergeCell ref="H26:I26"/>
    <mergeCell ref="H27:I27"/>
    <mergeCell ref="H28:I28"/>
    <mergeCell ref="H29:I29"/>
    <mergeCell ref="H30:I30"/>
    <mergeCell ref="H21:I21"/>
    <mergeCell ref="H22:I22"/>
    <mergeCell ref="H23:I23"/>
    <mergeCell ref="H24:I24"/>
    <mergeCell ref="H25:I25"/>
    <mergeCell ref="H11:I11"/>
    <mergeCell ref="H12:I12"/>
    <mergeCell ref="H13:I13"/>
    <mergeCell ref="H14:I14"/>
    <mergeCell ref="H15:I15"/>
    <mergeCell ref="H16:I16"/>
    <mergeCell ref="H17:I17"/>
    <mergeCell ref="H18:I18"/>
    <mergeCell ref="H19:I19"/>
    <mergeCell ref="H20:I20"/>
    <mergeCell ref="B14:C14"/>
    <mergeCell ref="E8:J8"/>
    <mergeCell ref="E9:J9"/>
    <mergeCell ref="B21:C21"/>
    <mergeCell ref="B22:C22"/>
    <mergeCell ref="B23:C23"/>
    <mergeCell ref="B24:C24"/>
    <mergeCell ref="B25:C25"/>
    <mergeCell ref="B26:C26"/>
    <mergeCell ref="B6:J6"/>
    <mergeCell ref="B27:C27"/>
    <mergeCell ref="B28:C28"/>
    <mergeCell ref="B29:C29"/>
    <mergeCell ref="B30:C30"/>
    <mergeCell ref="B15:C15"/>
    <mergeCell ref="B16:C16"/>
    <mergeCell ref="B17:C17"/>
    <mergeCell ref="B18:C18"/>
    <mergeCell ref="B19:C19"/>
    <mergeCell ref="B20:C20"/>
    <mergeCell ref="B8:D8"/>
    <mergeCell ref="B9:D9"/>
    <mergeCell ref="B11:C11"/>
    <mergeCell ref="B12:C12"/>
    <mergeCell ref="B13:C13"/>
    <mergeCell ref="F2:H2"/>
    <mergeCell ref="F3:H3"/>
    <mergeCell ref="F4:H4"/>
  </mergeCells>
  <conditionalFormatting sqref="B12:H12 J12:J30 B13:G30">
    <cfRule type="expression" dxfId="1" priority="2">
      <formula>$G12="Afvist"</formula>
    </cfRule>
  </conditionalFormatting>
  <conditionalFormatting sqref="H13:H30">
    <cfRule type="expression" dxfId="0" priority="1">
      <formula>$G13="Afvist"</formula>
    </cfRule>
  </conditionalFormatting>
  <dataValidations count="2">
    <dataValidation type="decimal" operator="greaterThan" allowBlank="1" showInputMessage="1" showErrorMessage="1" errorTitle="Angiv loddets vægt" error="Vægten skal angives med tal." sqref="D12:E30" xr:uid="{A287F937-1AD6-44E1-97BC-551D6C061D71}">
      <formula1>0</formula1>
    </dataValidation>
    <dataValidation operator="greaterThan" allowBlank="1" showInputMessage="1" showErrorMessage="1" errorTitle="Angiv dato" error="Datoen skal være efter kristi fødsel" sqref="B12:C30" xr:uid="{30A0DD25-5B35-4171-BD36-B1421372862D}"/>
  </dataValidations>
  <pageMargins left="0.25" right="0.25" top="0.75" bottom="0.75" header="0.3" footer="0.3"/>
  <pageSetup paperSize="9" scale="7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Kontrolskema</vt:lpstr>
      <vt:lpstr>Kontrolskema!Udskriftsområde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Himmelboe</dc:creator>
  <cp:lastModifiedBy>Martin Himmelboe</cp:lastModifiedBy>
  <cp:lastPrinted>2022-02-17T13:08:52Z</cp:lastPrinted>
  <dcterms:created xsi:type="dcterms:W3CDTF">2022-02-17T11:25:13Z</dcterms:created>
  <dcterms:modified xsi:type="dcterms:W3CDTF">2022-02-17T13:15:31Z</dcterms:modified>
</cp:coreProperties>
</file>